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Implementation work\OA e-Template\"/>
    </mc:Choice>
  </mc:AlternateContent>
  <bookViews>
    <workbookView xWindow="0" yWindow="0" windowWidth="28800" windowHeight="1272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3" i="1" l="1"/>
  <c r="B100" i="1"/>
  <c r="B97" i="1"/>
  <c r="B96" i="1"/>
  <c r="B94" i="1"/>
  <c r="B92" i="1"/>
  <c r="B91" i="1"/>
  <c r="B90" i="1"/>
  <c r="B88" i="1"/>
  <c r="B86" i="1"/>
  <c r="B85" i="1"/>
  <c r="B83" i="1"/>
  <c r="B82" i="1"/>
  <c r="B81" i="1"/>
  <c r="B80" i="1"/>
  <c r="B79" i="1"/>
  <c r="B78" i="1"/>
  <c r="B77" i="1"/>
  <c r="B76" i="1"/>
  <c r="B75" i="1"/>
  <c r="B74" i="1"/>
  <c r="B73" i="1"/>
  <c r="B56" i="1"/>
  <c r="B55" i="1"/>
  <c r="B54" i="1"/>
  <c r="B53" i="1"/>
  <c r="B30" i="1"/>
  <c r="B23" i="1"/>
  <c r="B21" i="1"/>
  <c r="B15" i="1"/>
  <c r="B11" i="1"/>
  <c r="B9" i="1"/>
  <c r="B8" i="1"/>
  <c r="B6" i="1"/>
  <c r="B5" i="1"/>
</calcChain>
</file>

<file path=xl/sharedStrings.xml><?xml version="1.0" encoding="utf-8"?>
<sst xmlns="http://schemas.openxmlformats.org/spreadsheetml/2006/main" count="215" uniqueCount="214">
  <si>
    <t>Code</t>
  </si>
  <si>
    <t>Term</t>
  </si>
  <si>
    <t>1M10</t>
  </si>
  <si>
    <t>Knee pain</t>
  </si>
  <si>
    <t>1M11</t>
  </si>
  <si>
    <t>Foot pain</t>
  </si>
  <si>
    <t>1M13</t>
  </si>
  <si>
    <t>Ankle pain</t>
  </si>
  <si>
    <t>N05</t>
  </si>
  <si>
    <t>N050</t>
  </si>
  <si>
    <t>N0500</t>
  </si>
  <si>
    <t xml:space="preserve">Generalised osteoarthritis of unspecified site                                                                                                                                                        </t>
  </si>
  <si>
    <t>N0501</t>
  </si>
  <si>
    <t>N0502</t>
  </si>
  <si>
    <t>N0503</t>
  </si>
  <si>
    <t xml:space="preserve">Bouchard's nodes with arthropathy                                                                                                                                                                     </t>
  </si>
  <si>
    <t>N0504</t>
  </si>
  <si>
    <t>N0505</t>
  </si>
  <si>
    <t xml:space="preserve">Secondary multiple arthrosis                                                                                                                                                                          </t>
  </si>
  <si>
    <t>N0506</t>
  </si>
  <si>
    <t xml:space="preserve">Erosive osteoarthrosis                                                                                                                                                                                </t>
  </si>
  <si>
    <t>N0507</t>
  </si>
  <si>
    <t xml:space="preserve">Heberden's nodes with arthropathy                                                                                                                                                                     </t>
  </si>
  <si>
    <t>N050z</t>
  </si>
  <si>
    <t>N051</t>
  </si>
  <si>
    <t xml:space="preserve">Localised, primary osteoarthritis                                                                                                                                                                     </t>
  </si>
  <si>
    <t>N0510</t>
  </si>
  <si>
    <t xml:space="preserve">Localised, primary osteoarthritis of unspecified site                                                                                                                                                 </t>
  </si>
  <si>
    <t>N0511</t>
  </si>
  <si>
    <t xml:space="preserve">Localised, primary osteoarthritis of the shoulder region                                                                                                                                              </t>
  </si>
  <si>
    <t>N0512</t>
  </si>
  <si>
    <t xml:space="preserve">Localised, primary osteoarthritis of the upper arm                                                                                                                                                    </t>
  </si>
  <si>
    <t>N0513</t>
  </si>
  <si>
    <t xml:space="preserve">Localised, primary osteoarthritis of the forearm                                                                                                                                                      </t>
  </si>
  <si>
    <t>N0514</t>
  </si>
  <si>
    <t>N0515</t>
  </si>
  <si>
    <t xml:space="preserve">Localised, primary osteoarthritis of the pelvic region and thigh                                                                                                                                      </t>
  </si>
  <si>
    <t>N0516</t>
  </si>
  <si>
    <t>N0517</t>
  </si>
  <si>
    <t xml:space="preserve">Localised, primary osteoarthritis of the ankle and foot                                                                                                                                               </t>
  </si>
  <si>
    <t>N0518</t>
  </si>
  <si>
    <t xml:space="preserve">Localised, primary osteoarthritis of other specified site                                                                                                                                             </t>
  </si>
  <si>
    <t>N0519</t>
  </si>
  <si>
    <t xml:space="preserve">Primary coxarthrosis, bilateral                                                                                                                                                                       </t>
  </si>
  <si>
    <t>N051A</t>
  </si>
  <si>
    <t xml:space="preserve">Coxarthrosis resulting from dysplasia, bilateral                                                                                                                                                      </t>
  </si>
  <si>
    <t>N051B</t>
  </si>
  <si>
    <t xml:space="preserve">Primary gonarthrosis, bilateral                                                                                                                                                                       </t>
  </si>
  <si>
    <t>N051C</t>
  </si>
  <si>
    <t xml:space="preserve">Primary arthrosis of first carpometacarpal joints, bilateral                                                                                                                                          </t>
  </si>
  <si>
    <t>N051D</t>
  </si>
  <si>
    <t>N051E</t>
  </si>
  <si>
    <t xml:space="preserve">Localised, primary osteoarthritis of toe                                                                                                                                                              </t>
  </si>
  <si>
    <t>N051F</t>
  </si>
  <si>
    <t xml:space="preserve">Localised, primary osteoarthritis of elbow                                                                                                                                                            </t>
  </si>
  <si>
    <t>N051z</t>
  </si>
  <si>
    <t xml:space="preserve">Localised, primary osteoarthritis NOS                                                                                                                                                                 </t>
  </si>
  <si>
    <t>N052</t>
  </si>
  <si>
    <t xml:space="preserve">Localised, secondary osteoarthritis                                                                                                                                                                   </t>
  </si>
  <si>
    <t>N0520</t>
  </si>
  <si>
    <t xml:space="preserve">Localised, secondary osteoarthritis of unspecified site                                                                                                                                               </t>
  </si>
  <si>
    <t>N0521</t>
  </si>
  <si>
    <t xml:space="preserve">Localised, secondary osteoarthritis of the shoulder region                                                                                                                                            </t>
  </si>
  <si>
    <t>N0522</t>
  </si>
  <si>
    <t xml:space="preserve">Localised, secondary osteoarthritis of the upper arm                                                                                                                                                  </t>
  </si>
  <si>
    <t>N0523</t>
  </si>
  <si>
    <t xml:space="preserve">Localised, secondary osteoarthritis of the forearm                                                                                                                                                    </t>
  </si>
  <si>
    <t>N0524</t>
  </si>
  <si>
    <t xml:space="preserve">Localised, secondary osteoarthritis of the hand                                                                                                                                                       </t>
  </si>
  <si>
    <t>N0525</t>
  </si>
  <si>
    <t xml:space="preserve">Localised, secondary osteoarthritis of the pelvic region and thigh                                                                                                                                    </t>
  </si>
  <si>
    <t>N0526</t>
  </si>
  <si>
    <t xml:space="preserve">Localised, secondary osteoarthritis of the lower leg                                                                                                                                                  </t>
  </si>
  <si>
    <t>N0527</t>
  </si>
  <si>
    <t xml:space="preserve">Localised, secondary osteoarthritis of the ankle and foot                                                                                                                                             </t>
  </si>
  <si>
    <t>N0528</t>
  </si>
  <si>
    <t xml:space="preserve">Localised, secondary osteoarthritis of other specified site                                                                                                                                           </t>
  </si>
  <si>
    <t>N0529</t>
  </si>
  <si>
    <t xml:space="preserve">Post-traumatic coxarthrosis, bilateral                                                                                                                                                                </t>
  </si>
  <si>
    <t>N052A</t>
  </si>
  <si>
    <t xml:space="preserve">Post-traumatic gonarthrosis, bilateral                                                                                                                                                                </t>
  </si>
  <si>
    <t>N052B</t>
  </si>
  <si>
    <t xml:space="preserve">Post-traumatic arthrosis of first carpometacarpal joints, bilateral                                                                                                                                   </t>
  </si>
  <si>
    <t>N052C</t>
  </si>
  <si>
    <t xml:space="preserve">Post-traumatic gonarthrosis, unilateral                                                                                                                                                               </t>
  </si>
  <si>
    <t>N052z</t>
  </si>
  <si>
    <t xml:space="preserve">Localised, secondary osteoarthritis NOS                                                                                                                                                               </t>
  </si>
  <si>
    <t>N053</t>
  </si>
  <si>
    <t xml:space="preserve">Localised osteoarthritis, unspecified                                                                                                                                                                 </t>
  </si>
  <si>
    <t>N0530</t>
  </si>
  <si>
    <t xml:space="preserve">Localised osteoarthritis, unspecified, of unspecified site                                                                                                                                            </t>
  </si>
  <si>
    <t>N0531</t>
  </si>
  <si>
    <t xml:space="preserve">Localised osteoarthritis, unspecified, of the shoulder region                                                                                                                                         </t>
  </si>
  <si>
    <t>N0532</t>
  </si>
  <si>
    <t xml:space="preserve">Localised osteoarthritis, unspecified, of the upper arm                                                                                                                                               </t>
  </si>
  <si>
    <t>N0533</t>
  </si>
  <si>
    <t>N0534</t>
  </si>
  <si>
    <t>N0535</t>
  </si>
  <si>
    <t>N0536</t>
  </si>
  <si>
    <t>N0537</t>
  </si>
  <si>
    <t xml:space="preserve">Localised osteoarthritis, unspecified, of the ankle and foot                                                                                                                                          </t>
  </si>
  <si>
    <t>N0538</t>
  </si>
  <si>
    <t xml:space="preserve">Localised osteoarthritis, unspecified, of other specified site                                                                                                                                        </t>
  </si>
  <si>
    <t>N0539</t>
  </si>
  <si>
    <t xml:space="preserve">Arthrosis of first carpometacarpal joint, unspecified                                                                                                                                                 </t>
  </si>
  <si>
    <t>N053z</t>
  </si>
  <si>
    <t xml:space="preserve">Localised osteoarthritis, unspecified, NOS                                                                                                                                                            </t>
  </si>
  <si>
    <t>N054</t>
  </si>
  <si>
    <t xml:space="preserve">Oligoarticular osteoarthritis, unspecified                                                                                                                                                            </t>
  </si>
  <si>
    <t>N0540</t>
  </si>
  <si>
    <t xml:space="preserve">Oligoarticular osteoarthritis, unspecified, of unspecified sites                                                                                                                                      </t>
  </si>
  <si>
    <t>N0541</t>
  </si>
  <si>
    <t xml:space="preserve">Oligoarticular osteoarthritis, unspecified, of the shoulder region                                                                                                                                    </t>
  </si>
  <si>
    <t>N0542</t>
  </si>
  <si>
    <t xml:space="preserve">Oligoarticular osteoarthritis, unspecified, of upper arm                                                                                                                                              </t>
  </si>
  <si>
    <t>N0543</t>
  </si>
  <si>
    <t xml:space="preserve">Oligoarticular osteoarthritis, unspecified, of forearm                                                                                                                                                </t>
  </si>
  <si>
    <t>N0544</t>
  </si>
  <si>
    <t xml:space="preserve">Oligoarticular osteoarthritis, unspecified, of hand                                                                                                                                                   </t>
  </si>
  <si>
    <t>N0545</t>
  </si>
  <si>
    <t xml:space="preserve">Oligoarticular osteoarthritis, unspecified, of the pelvic region and thigh                                                                                                                            </t>
  </si>
  <si>
    <t>N0546</t>
  </si>
  <si>
    <t xml:space="preserve">Oligoarticular osteoarthritis, unspecified, of lower leg                                                                                                                                              </t>
  </si>
  <si>
    <t>N0547</t>
  </si>
  <si>
    <t xml:space="preserve">Oligoarticular osteoarthritis, unspecified, of ankle and foot                                                                                                                                         </t>
  </si>
  <si>
    <t>N0548</t>
  </si>
  <si>
    <t xml:space="preserve">Oligoarticular osteoarthritis, unspecified, of other specified sites                                                                                                                                  </t>
  </si>
  <si>
    <t>N0549</t>
  </si>
  <si>
    <t xml:space="preserve">Oligoarticular osteoarthritis, unspecified, of multiple sites                                                                                                                                         </t>
  </si>
  <si>
    <t>N054z</t>
  </si>
  <si>
    <t xml:space="preserve">Osteoarthritis of more than one site, unspecified, NOS                                                                                                                                                </t>
  </si>
  <si>
    <t>N05z</t>
  </si>
  <si>
    <t>N05z0</t>
  </si>
  <si>
    <t>N05z1</t>
  </si>
  <si>
    <t>N05z2</t>
  </si>
  <si>
    <t>N05z3</t>
  </si>
  <si>
    <t>N05z4</t>
  </si>
  <si>
    <t>N05z5</t>
  </si>
  <si>
    <t>N05z6</t>
  </si>
  <si>
    <t>N05z7</t>
  </si>
  <si>
    <t>N05z8</t>
  </si>
  <si>
    <t>N05z9</t>
  </si>
  <si>
    <t>N05zA</t>
  </si>
  <si>
    <t xml:space="preserve">Osteoarthritis NOS, of sternoclavicular joint                                                                                                                                                         </t>
  </si>
  <si>
    <t>N05zB</t>
  </si>
  <si>
    <t>N05zC</t>
  </si>
  <si>
    <t>N05zD</t>
  </si>
  <si>
    <t xml:space="preserve">Osteoarthritis NOS, of distal radio-ulnar joint                                                                                                                                                       </t>
  </si>
  <si>
    <t>N05zE</t>
  </si>
  <si>
    <t>N05zF</t>
  </si>
  <si>
    <t xml:space="preserve">Osteoarthritis NOS, of metacarpophalangeal joint                                                                                                                                                      </t>
  </si>
  <si>
    <t>N05zG</t>
  </si>
  <si>
    <t>N05zH</t>
  </si>
  <si>
    <t>N05zJ</t>
  </si>
  <si>
    <t>N05zK</t>
  </si>
  <si>
    <t xml:space="preserve">Osteoarthritis NOS, of sacro-iliac joint                                                                                                                                                              </t>
  </si>
  <si>
    <t>N05zL</t>
  </si>
  <si>
    <t>N05zM</t>
  </si>
  <si>
    <t xml:space="preserve">Osteoarthritis NOS, of tibio-fibular joint                                                                                                                                                            </t>
  </si>
  <si>
    <t>N05zN</t>
  </si>
  <si>
    <t>N05zP</t>
  </si>
  <si>
    <t>N05zQ</t>
  </si>
  <si>
    <t xml:space="preserve">Osteoarthritis NOS, of talonavicular joint                                                                                                                                                            </t>
  </si>
  <si>
    <t>N05zR</t>
  </si>
  <si>
    <t xml:space="preserve">Osteoarthritis NOS, of other tarsal joint                                                                                                                                                             </t>
  </si>
  <si>
    <t>N05zS</t>
  </si>
  <si>
    <t>N05zT</t>
  </si>
  <si>
    <t xml:space="preserve">Osteoarthritis NOS, of lesser metatarsophalangeal joint                                                                                                                                               </t>
  </si>
  <si>
    <t>N05zU</t>
  </si>
  <si>
    <t xml:space="preserve">Osteoarthritis NOS, of interphalangeal joint of toe                                                                                                                                                   </t>
  </si>
  <si>
    <t>N05zz</t>
  </si>
  <si>
    <t>N06z3</t>
  </si>
  <si>
    <t>Arthropathy NOS-forearm</t>
  </si>
  <si>
    <t>N06z4</t>
  </si>
  <si>
    <t>Arthropathy NOS of the hand</t>
  </si>
  <si>
    <t>N06z5</t>
  </si>
  <si>
    <t>Hip arthritis NOS</t>
  </si>
  <si>
    <t>N06z6</t>
  </si>
  <si>
    <t>Knee arthritis NOS</t>
  </si>
  <si>
    <t>N06z7</t>
  </si>
  <si>
    <t>Ankle arthritis NOS</t>
  </si>
  <si>
    <t>N094</t>
  </si>
  <si>
    <t>Ache in joint</t>
  </si>
  <si>
    <t>N0940</t>
  </si>
  <si>
    <t>Arthralgia - site unspecified</t>
  </si>
  <si>
    <t>N0943</t>
  </si>
  <si>
    <t>Arthralgia - forearm</t>
  </si>
  <si>
    <t>N0944</t>
  </si>
  <si>
    <t>Arthralgia - hand</t>
  </si>
  <si>
    <t>N0945</t>
  </si>
  <si>
    <t>Arthralgia - pelvic/thigh</t>
  </si>
  <si>
    <t>N0946</t>
  </si>
  <si>
    <t>Arthralgia - lower leg</t>
  </si>
  <si>
    <t>N0947</t>
  </si>
  <si>
    <t>Ankle joint pain</t>
  </si>
  <si>
    <t>N094F</t>
  </si>
  <si>
    <t>Arthralgia of wrist</t>
  </si>
  <si>
    <t>N094G</t>
  </si>
  <si>
    <t>Arthralgia of MCP joint</t>
  </si>
  <si>
    <t>N094H</t>
  </si>
  <si>
    <t>Arthralgia of PIP joint of finger</t>
  </si>
  <si>
    <t>N094K</t>
  </si>
  <si>
    <t>Arthralgia of hip</t>
  </si>
  <si>
    <t>N094M</t>
  </si>
  <si>
    <t>Arthralgia of knee</t>
  </si>
  <si>
    <t>N094P</t>
  </si>
  <si>
    <t>Arthralgia of ankle</t>
  </si>
  <si>
    <t>N094T</t>
  </si>
  <si>
    <t>Arthralgia of 1st MTP joint</t>
  </si>
  <si>
    <t>N094W</t>
  </si>
  <si>
    <t>Anterior knee pain</t>
  </si>
  <si>
    <t>N2450</t>
  </si>
  <si>
    <t>Finger pain</t>
  </si>
  <si>
    <t>N2451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</si>
</sst>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0" borderId="1" xfId="0" applyFont="1" applyBorder="1" applyAlignment="1">
      <alignment horizontal="left" indent="1"/>
    </xf>
    <xf numFmtId="0" fontId="0" fillId="0" borderId="1" xfId="0" applyBorder="1"/>
    <xf numFmtId="0" fontId="3" fillId="0" borderId="1" xfId="0" applyFont="1" applyBorder="1"/>
    <xf numFmtId="0" fontId="0" fillId="0" borderId="1" xfId="0" applyFont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issemination\Implementation\JIGSAW%20-%20RIF%20OA%20Shropshire%20T&amp;W\MOSAICS%20EMIS%20Web%20pop%20up\read%20code%20to%20activate%20MOSAIC%20pop%20u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d = 124"/>
      <sheetName val="cipca codes= 60"/>
      <sheetName val="N05 =90"/>
    </sheetNames>
    <sheetDataSet>
      <sheetData sheetId="0"/>
      <sheetData sheetId="1"/>
      <sheetData sheetId="2">
        <row r="1">
          <cell r="A1" t="str">
            <v xml:space="preserve">all N05 codes available in READ CODE dictionary </v>
          </cell>
        </row>
        <row r="2">
          <cell r="A2" t="str">
            <v>N05</v>
          </cell>
          <cell r="B2" t="str">
            <v xml:space="preserve">Osteoarthritis and allied disorders                                                                                                                                                                   </v>
          </cell>
        </row>
        <row r="3">
          <cell r="A3" t="str">
            <v>N050</v>
          </cell>
          <cell r="B3" t="str">
            <v xml:space="preserve">Generalised osteoarthritis - OA                                                                                                                                                                       </v>
          </cell>
        </row>
        <row r="4">
          <cell r="A4" t="str">
            <v>N0500</v>
          </cell>
          <cell r="B4" t="str">
            <v xml:space="preserve">Generalised osteoarthritis of unspecified site                                                                                                                                                        </v>
          </cell>
        </row>
        <row r="5">
          <cell r="A5" t="str">
            <v>N0501</v>
          </cell>
          <cell r="B5" t="str">
            <v xml:space="preserve">Generalised osteoarthritis of the hand                                                                                                                                                                </v>
          </cell>
        </row>
        <row r="6">
          <cell r="A6" t="str">
            <v>N0502</v>
          </cell>
          <cell r="B6" t="str">
            <v xml:space="preserve">Generalised osteoarthritis of multiple sites                                                                                                                                                          </v>
          </cell>
        </row>
        <row r="7">
          <cell r="A7" t="str">
            <v>N0503</v>
          </cell>
          <cell r="B7" t="str">
            <v xml:space="preserve">Bouchard's nodes with arthropathy                                                                                                                                                                     </v>
          </cell>
        </row>
        <row r="8">
          <cell r="A8" t="str">
            <v>N0504</v>
          </cell>
          <cell r="B8" t="str">
            <v xml:space="preserve">Primary generalized osteoarthrosis                                                                                                                                                                    </v>
          </cell>
        </row>
        <row r="9">
          <cell r="A9" t="str">
            <v>N0505</v>
          </cell>
          <cell r="B9" t="str">
            <v xml:space="preserve">Secondary multiple arthrosis                                                                                                                                                                          </v>
          </cell>
        </row>
        <row r="10">
          <cell r="A10" t="str">
            <v>N0506</v>
          </cell>
          <cell r="B10" t="str">
            <v xml:space="preserve">Erosive osteoarthrosis                                                                                                                                                                                </v>
          </cell>
        </row>
        <row r="11">
          <cell r="A11" t="str">
            <v>N0507</v>
          </cell>
          <cell r="B11" t="str">
            <v xml:space="preserve">Heberden's nodes with arthropathy                                                                                                                                                                     </v>
          </cell>
        </row>
        <row r="12">
          <cell r="A12" t="str">
            <v>N050z</v>
          </cell>
          <cell r="B12" t="str">
            <v xml:space="preserve">Generalised osteoarthritis NOS                                                                                                                                                                        </v>
          </cell>
        </row>
        <row r="13">
          <cell r="A13" t="str">
            <v>N051</v>
          </cell>
          <cell r="B13" t="str">
            <v xml:space="preserve">Localised, primary osteoarthritis                                                                                                                                                                     </v>
          </cell>
        </row>
        <row r="14">
          <cell r="A14" t="str">
            <v>N0510</v>
          </cell>
          <cell r="B14" t="str">
            <v xml:space="preserve">Localised, primary osteoarthritis of unspecified site                                                                                                                                                 </v>
          </cell>
        </row>
        <row r="15">
          <cell r="A15" t="str">
            <v>N0511</v>
          </cell>
          <cell r="B15" t="str">
            <v xml:space="preserve">Localised, primary osteoarthritis of the shoulder region                                                                                                                                              </v>
          </cell>
        </row>
        <row r="16">
          <cell r="A16" t="str">
            <v>N0512</v>
          </cell>
          <cell r="B16" t="str">
            <v xml:space="preserve">Localised, primary osteoarthritis of the upper arm                                                                                                                                                    </v>
          </cell>
        </row>
        <row r="17">
          <cell r="A17" t="str">
            <v>N0513</v>
          </cell>
          <cell r="B17" t="str">
            <v xml:space="preserve">Localised, primary osteoarthritis of the forearm                                                                                                                                                      </v>
          </cell>
        </row>
        <row r="18">
          <cell r="A18" t="str">
            <v>N0514</v>
          </cell>
          <cell r="B18" t="str">
            <v xml:space="preserve">Localised, primary osteoarthritis of the hand                                                                                                                                                         </v>
          </cell>
        </row>
        <row r="19">
          <cell r="A19" t="str">
            <v>N0515</v>
          </cell>
          <cell r="B19" t="str">
            <v xml:space="preserve">Localised, primary osteoarthritis of the pelvic region and thigh                                                                                                                                      </v>
          </cell>
        </row>
        <row r="20">
          <cell r="A20" t="str">
            <v>N0516</v>
          </cell>
          <cell r="B20" t="str">
            <v xml:space="preserve">Localised, primary osteoarthritis of the lower leg                                                                                                                                                    </v>
          </cell>
        </row>
        <row r="21">
          <cell r="A21" t="str">
            <v>N0517</v>
          </cell>
          <cell r="B21" t="str">
            <v xml:space="preserve">Localised, primary osteoarthritis of the ankle and foot                                                                                                                                               </v>
          </cell>
        </row>
        <row r="22">
          <cell r="A22" t="str">
            <v>N0518</v>
          </cell>
          <cell r="B22" t="str">
            <v xml:space="preserve">Localised, primary osteoarthritis of other specified site                                                                                                                                             </v>
          </cell>
        </row>
        <row r="23">
          <cell r="A23" t="str">
            <v>N0519</v>
          </cell>
          <cell r="B23" t="str">
            <v xml:space="preserve">Primary coxarthrosis, bilateral                                                                                                                                                                       </v>
          </cell>
        </row>
        <row r="24">
          <cell r="A24" t="str">
            <v>N051A</v>
          </cell>
          <cell r="B24" t="str">
            <v xml:space="preserve">Coxarthrosis resulting from dysplasia, bilateral                                                                                                                                                      </v>
          </cell>
        </row>
        <row r="25">
          <cell r="A25" t="str">
            <v>N051B</v>
          </cell>
          <cell r="B25" t="str">
            <v xml:space="preserve">Primary gonarthrosis, bilateral                                                                                                                                                                       </v>
          </cell>
        </row>
        <row r="26">
          <cell r="A26" t="str">
            <v>N051C</v>
          </cell>
          <cell r="B26" t="str">
            <v xml:space="preserve">Primary arthrosis of first carpometacarpal joints, bilateral                                                                                                                                          </v>
          </cell>
        </row>
        <row r="27">
          <cell r="A27" t="str">
            <v>N051D</v>
          </cell>
          <cell r="B27" t="str">
            <v xml:space="preserve">Localised, primary osteoarthritis of the wrist                                                                                                                                                        </v>
          </cell>
        </row>
        <row r="28">
          <cell r="A28" t="str">
            <v>N051E</v>
          </cell>
          <cell r="B28" t="str">
            <v xml:space="preserve">Localised, primary osteoarthritis of toe                                                                                                                                                              </v>
          </cell>
        </row>
        <row r="29">
          <cell r="A29" t="str">
            <v>N051F</v>
          </cell>
          <cell r="B29" t="str">
            <v xml:space="preserve">Localised, primary osteoarthritis of elbow                                                                                                                                                            </v>
          </cell>
        </row>
        <row r="30">
          <cell r="A30" t="str">
            <v>N051z</v>
          </cell>
          <cell r="B30" t="str">
            <v xml:space="preserve">Localised, primary osteoarthritis NOS                                                                                                                                                                 </v>
          </cell>
        </row>
        <row r="31">
          <cell r="A31" t="str">
            <v>N052</v>
          </cell>
          <cell r="B31" t="str">
            <v xml:space="preserve">Localised, secondary osteoarthritis                                                                                                                                                                   </v>
          </cell>
        </row>
        <row r="32">
          <cell r="A32" t="str">
            <v>N0520</v>
          </cell>
          <cell r="B32" t="str">
            <v xml:space="preserve">Localised, secondary osteoarthritis of unspecified site                                                                                                                                               </v>
          </cell>
        </row>
        <row r="33">
          <cell r="A33" t="str">
            <v>N0521</v>
          </cell>
          <cell r="B33" t="str">
            <v xml:space="preserve">Localised, secondary osteoarthritis of the shoulder region                                                                                                                                            </v>
          </cell>
        </row>
        <row r="34">
          <cell r="A34" t="str">
            <v>N0522</v>
          </cell>
          <cell r="B34" t="str">
            <v xml:space="preserve">Localised, secondary osteoarthritis of the upper arm                                                                                                                                                  </v>
          </cell>
        </row>
        <row r="35">
          <cell r="A35" t="str">
            <v>N0523</v>
          </cell>
          <cell r="B35" t="str">
            <v xml:space="preserve">Localised, secondary osteoarthritis of the forearm                                                                                                                                                    </v>
          </cell>
        </row>
        <row r="36">
          <cell r="A36" t="str">
            <v>N0524</v>
          </cell>
          <cell r="B36" t="str">
            <v xml:space="preserve">Localised, secondary osteoarthritis of the hand                                                                                                                                                       </v>
          </cell>
        </row>
        <row r="37">
          <cell r="A37" t="str">
            <v>N0525</v>
          </cell>
          <cell r="B37" t="str">
            <v xml:space="preserve">Localised, secondary osteoarthritis of the pelvic region and thigh                                                                                                                                    </v>
          </cell>
        </row>
        <row r="38">
          <cell r="A38" t="str">
            <v>N0526</v>
          </cell>
          <cell r="B38" t="str">
            <v xml:space="preserve">Localised, secondary osteoarthritis of the lower leg                                                                                                                                                  </v>
          </cell>
        </row>
        <row r="39">
          <cell r="A39" t="str">
            <v>N0527</v>
          </cell>
          <cell r="B39" t="str">
            <v xml:space="preserve">Localised, secondary osteoarthritis of the ankle and foot                                                                                                                                             </v>
          </cell>
        </row>
        <row r="40">
          <cell r="A40" t="str">
            <v>N0528</v>
          </cell>
          <cell r="B40" t="str">
            <v xml:space="preserve">Localised, secondary osteoarthritis of other specified site                                                                                                                                           </v>
          </cell>
        </row>
        <row r="41">
          <cell r="A41" t="str">
            <v>N0529</v>
          </cell>
          <cell r="B41" t="str">
            <v xml:space="preserve">Post-traumatic coxarthrosis, bilateral                                                                                                                                                                </v>
          </cell>
        </row>
        <row r="42">
          <cell r="A42" t="str">
            <v>N052A</v>
          </cell>
          <cell r="B42" t="str">
            <v xml:space="preserve">Post-traumatic gonarthrosis, bilateral                                                                                                                                                                </v>
          </cell>
        </row>
        <row r="43">
          <cell r="A43" t="str">
            <v>N052B</v>
          </cell>
          <cell r="B43" t="str">
            <v xml:space="preserve">Post-traumatic arthrosis of first carpometacarpal joints, bilateral                                                                                                                                   </v>
          </cell>
        </row>
        <row r="44">
          <cell r="A44" t="str">
            <v>N052C</v>
          </cell>
          <cell r="B44" t="str">
            <v xml:space="preserve">Post-traumatic gonarthrosis, unilateral                                                                                                                                                               </v>
          </cell>
        </row>
        <row r="45">
          <cell r="A45" t="str">
            <v>N052z</v>
          </cell>
          <cell r="B45" t="str">
            <v xml:space="preserve">Localised, secondary osteoarthritis NOS                                                                                                                                                               </v>
          </cell>
        </row>
        <row r="46">
          <cell r="A46" t="str">
            <v>N053</v>
          </cell>
          <cell r="B46" t="str">
            <v xml:space="preserve">Localised osteoarthritis, unspecified                                                                                                                                                                 </v>
          </cell>
        </row>
        <row r="47">
          <cell r="A47" t="str">
            <v>N0530</v>
          </cell>
          <cell r="B47" t="str">
            <v xml:space="preserve">Localised osteoarthritis, unspecified, of unspecified site                                                                                                                                            </v>
          </cell>
        </row>
        <row r="48">
          <cell r="A48" t="str">
            <v>N0531</v>
          </cell>
          <cell r="B48" t="str">
            <v xml:space="preserve">Localised osteoarthritis, unspecified, of the shoulder region                                                                                                                                         </v>
          </cell>
        </row>
        <row r="49">
          <cell r="A49" t="str">
            <v>N0532</v>
          </cell>
          <cell r="B49" t="str">
            <v xml:space="preserve">Localised osteoarthritis, unspecified, of the upper arm                                                                                                                                               </v>
          </cell>
        </row>
        <row r="50">
          <cell r="A50" t="str">
            <v>N0533</v>
          </cell>
          <cell r="B50" t="str">
            <v xml:space="preserve">Localised osteoarthritis, unspecified, of the forearm                                                                                                                                                 </v>
          </cell>
        </row>
        <row r="51">
          <cell r="A51" t="str">
            <v>N0534</v>
          </cell>
          <cell r="B51" t="str">
            <v xml:space="preserve">Localised osteoarthritis, unspecified, of the hand                                                                                                                                                    </v>
          </cell>
        </row>
        <row r="52">
          <cell r="A52" t="str">
            <v>N0535</v>
          </cell>
          <cell r="B52" t="str">
            <v xml:space="preserve">Localised osteoarthritis, unspecified, of the pelvic region and thigh                                                                                                                                 </v>
          </cell>
        </row>
        <row r="53">
          <cell r="A53" t="str">
            <v>N0536</v>
          </cell>
          <cell r="B53" t="str">
            <v xml:space="preserve">Localised osteoarthritis, unspecified, of the lower leg                                                                                                                                               </v>
          </cell>
        </row>
        <row r="54">
          <cell r="A54" t="str">
            <v>N0537</v>
          </cell>
          <cell r="B54" t="str">
            <v xml:space="preserve">Localised osteoarthritis, unspecified, of the ankle and foot                                                                                                                                          </v>
          </cell>
        </row>
        <row r="55">
          <cell r="A55" t="str">
            <v>N0538</v>
          </cell>
          <cell r="B55" t="str">
            <v xml:space="preserve">Localised osteoarthritis, unspecified, of other specified site                                                                                                                                        </v>
          </cell>
        </row>
        <row r="56">
          <cell r="A56" t="str">
            <v>N0539</v>
          </cell>
          <cell r="B56" t="str">
            <v xml:space="preserve">Arthrosis of first carpometacarpal joint, unspecified                                                                                                                                                 </v>
          </cell>
        </row>
        <row r="57">
          <cell r="A57" t="str">
            <v>N053z</v>
          </cell>
          <cell r="B57" t="str">
            <v xml:space="preserve">Localised osteoarthritis, unspecified, NOS                                                                                                                                                            </v>
          </cell>
        </row>
        <row r="58">
          <cell r="A58" t="str">
            <v>N054</v>
          </cell>
          <cell r="B58" t="str">
            <v xml:space="preserve">Oligoarticular osteoarthritis, unspecified                                                                                                                                                            </v>
          </cell>
        </row>
        <row r="59">
          <cell r="A59" t="str">
            <v>N0540</v>
          </cell>
          <cell r="B59" t="str">
            <v xml:space="preserve">Oligoarticular osteoarthritis, unspecified, of unspecified sites                                                                                                                                      </v>
          </cell>
        </row>
        <row r="60">
          <cell r="A60" t="str">
            <v>N0541</v>
          </cell>
          <cell r="B60" t="str">
            <v xml:space="preserve">Oligoarticular osteoarthritis, unspecified, of the shoulder region                                                                                                                                    </v>
          </cell>
        </row>
        <row r="61">
          <cell r="A61" t="str">
            <v>N0542</v>
          </cell>
          <cell r="B61" t="str">
            <v xml:space="preserve">Oligoarticular osteoarthritis, unspecified, of upper arm                                                                                                                                              </v>
          </cell>
        </row>
        <row r="62">
          <cell r="A62" t="str">
            <v>N0543</v>
          </cell>
          <cell r="B62" t="str">
            <v xml:space="preserve">Oligoarticular osteoarthritis, unspecified, of forearm                                                                                                                                                </v>
          </cell>
        </row>
        <row r="63">
          <cell r="A63" t="str">
            <v>N0544</v>
          </cell>
          <cell r="B63" t="str">
            <v xml:space="preserve">Oligoarticular osteoarthritis, unspecified, of hand                                                                                                                                                   </v>
          </cell>
        </row>
        <row r="64">
          <cell r="A64" t="str">
            <v>N0545</v>
          </cell>
          <cell r="B64" t="str">
            <v xml:space="preserve">Oligoarticular osteoarthritis, unspecified, of the pelvic region and thigh                                                                                                                            </v>
          </cell>
        </row>
        <row r="65">
          <cell r="A65" t="str">
            <v>N0546</v>
          </cell>
          <cell r="B65" t="str">
            <v xml:space="preserve">Oligoarticular osteoarthritis, unspecified, of lower leg                                                                                                                                              </v>
          </cell>
        </row>
        <row r="66">
          <cell r="A66" t="str">
            <v>N0547</v>
          </cell>
          <cell r="B66" t="str">
            <v xml:space="preserve">Oligoarticular osteoarthritis, unspecified, of ankle and foot                                                                                                                                         </v>
          </cell>
        </row>
        <row r="67">
          <cell r="A67" t="str">
            <v>N0548</v>
          </cell>
          <cell r="B67" t="str">
            <v xml:space="preserve">Oligoarticular osteoarthritis, unspecified, of other specified sites                                                                                                                                  </v>
          </cell>
        </row>
        <row r="68">
          <cell r="A68" t="str">
            <v>N0549</v>
          </cell>
          <cell r="B68" t="str">
            <v xml:space="preserve">Oligoarticular osteoarthritis, unspecified, of multiple sites                                                                                                                                         </v>
          </cell>
        </row>
        <row r="69">
          <cell r="A69" t="str">
            <v>N054z</v>
          </cell>
          <cell r="B69" t="str">
            <v xml:space="preserve">Osteoarthritis of more than one site, unspecified, NOS                                                                                                                                                </v>
          </cell>
        </row>
        <row r="70">
          <cell r="A70" t="str">
            <v>N05z</v>
          </cell>
          <cell r="B70" t="str">
            <v xml:space="preserve">Osteoarthritis NOS                                                                                                                                                                                    </v>
          </cell>
        </row>
        <row r="71">
          <cell r="A71" t="str">
            <v>N05z0</v>
          </cell>
          <cell r="B71" t="str">
            <v xml:space="preserve">Osteoarthritis NOS, of unspecified site                                                                                                                                                               </v>
          </cell>
        </row>
        <row r="72">
          <cell r="A72" t="str">
            <v>N05z1</v>
          </cell>
          <cell r="B72" t="str">
            <v xml:space="preserve">Osteoarthritis NOS, of shoulder region                                                                                                                                                                </v>
          </cell>
        </row>
        <row r="73">
          <cell r="A73" t="str">
            <v>N05z2</v>
          </cell>
          <cell r="B73" t="str">
            <v xml:space="preserve">Osteoarthritis NOS, of the upper arm                                                                                                                                                                  </v>
          </cell>
        </row>
        <row r="74">
          <cell r="A74" t="str">
            <v>N05z3</v>
          </cell>
          <cell r="B74" t="str">
            <v xml:space="preserve">Osteoarthritis NOS, of the forearm                                                                                                                                                                    </v>
          </cell>
        </row>
        <row r="75">
          <cell r="A75" t="str">
            <v>N05z4</v>
          </cell>
          <cell r="B75" t="str">
            <v xml:space="preserve">Osteoarthritis NOS, of the hand                                                                                                                                                                       </v>
          </cell>
        </row>
        <row r="76">
          <cell r="A76" t="str">
            <v>N05z5</v>
          </cell>
          <cell r="B76" t="str">
            <v xml:space="preserve">Osteoarthritis NOS, pelvic region/thigh                                                                                                                                                               </v>
          </cell>
        </row>
        <row r="77">
          <cell r="A77" t="str">
            <v>N05z6</v>
          </cell>
          <cell r="B77" t="str">
            <v xml:space="preserve">Osteoarthritis NOS, of the lower leg                                                                                                                                                                  </v>
          </cell>
        </row>
        <row r="78">
          <cell r="A78" t="str">
            <v>N05z7</v>
          </cell>
          <cell r="B78" t="str">
            <v xml:space="preserve">Osteoarthritis NOS, of ankle and foot                                                                                                                                                                 </v>
          </cell>
        </row>
        <row r="79">
          <cell r="A79" t="str">
            <v>N05z8</v>
          </cell>
          <cell r="B79" t="str">
            <v xml:space="preserve">Osteoarthritis NOS, other specified site                                                                                                                                                              </v>
          </cell>
        </row>
        <row r="80">
          <cell r="A80" t="str">
            <v>N05z9</v>
          </cell>
          <cell r="B80" t="str">
            <v xml:space="preserve">Osteoarthritis NOS, of shoulder                                                                                                                                                                       </v>
          </cell>
        </row>
        <row r="81">
          <cell r="A81" t="str">
            <v>N05zA</v>
          </cell>
          <cell r="B81" t="str">
            <v xml:space="preserve">Osteoarthritis NOS, of sternoclavicular joint                                                                                                                                                         </v>
          </cell>
        </row>
        <row r="82">
          <cell r="A82" t="str">
            <v>N05zB</v>
          </cell>
          <cell r="B82" t="str">
            <v xml:space="preserve">Osteoarthritis NOS, of acromioclavicular joint                                                                                                                                                        </v>
          </cell>
        </row>
        <row r="83">
          <cell r="A83" t="str">
            <v>N05zC</v>
          </cell>
          <cell r="B83" t="str">
            <v xml:space="preserve">Osteoarthritis NOS, of elbow                                                                                                                                                                          </v>
          </cell>
        </row>
        <row r="84">
          <cell r="A84" t="str">
            <v>N05zD</v>
          </cell>
          <cell r="B84" t="str">
            <v xml:space="preserve">Osteoarthritis NOS, of distal radio-ulnar joint                                                                                                                                                       </v>
          </cell>
        </row>
        <row r="85">
          <cell r="A85" t="str">
            <v>N05zE</v>
          </cell>
          <cell r="B85" t="str">
            <v xml:space="preserve">Osteoarthritis NOS, of wrist                                                                                                                                                                          </v>
          </cell>
        </row>
        <row r="86">
          <cell r="A86" t="str">
            <v>N05zF</v>
          </cell>
          <cell r="B86" t="str">
            <v xml:space="preserve">Osteoarthritis NOS, of metacarpophalangeal joint                                                                                                                                                      </v>
          </cell>
        </row>
        <row r="87">
          <cell r="A87" t="str">
            <v>N05zG</v>
          </cell>
          <cell r="B87" t="str">
            <v xml:space="preserve">Osteoarthritis NOS, of proximal interphalangeal joint of finger                                                                                                                                       </v>
          </cell>
        </row>
        <row r="88">
          <cell r="A88" t="str">
            <v>N05zH</v>
          </cell>
          <cell r="B88" t="str">
            <v xml:space="preserve">Osteoarthritis NOS, of distal interphalangeal joint of finger                                                                                                                                         </v>
          </cell>
        </row>
        <row r="89">
          <cell r="A89" t="str">
            <v>N05zJ</v>
          </cell>
          <cell r="B89" t="str">
            <v xml:space="preserve">Osteoarthritis NOS, of hip                                                                                                                                                                            </v>
          </cell>
        </row>
        <row r="90">
          <cell r="A90" t="str">
            <v>N05zK</v>
          </cell>
          <cell r="B90" t="str">
            <v xml:space="preserve">Osteoarthritis NOS, of sacro-iliac joint                                                                                                                                                              </v>
          </cell>
        </row>
        <row r="91">
          <cell r="A91" t="str">
            <v>N05zL</v>
          </cell>
          <cell r="B91" t="str">
            <v xml:space="preserve">Osteoarthritis NOS, of knee                                                                                                                                                                           </v>
          </cell>
        </row>
        <row r="92">
          <cell r="A92" t="str">
            <v>N05zM</v>
          </cell>
          <cell r="B92" t="str">
            <v xml:space="preserve">Osteoarthritis NOS, of tibio-fibular joint                                                                                                                                                            </v>
          </cell>
        </row>
        <row r="93">
          <cell r="A93" t="str">
            <v>N05zN</v>
          </cell>
          <cell r="B93" t="str">
            <v xml:space="preserve">Osteoarthritis NOS, of ankle                                                                                                                                                                          </v>
          </cell>
        </row>
        <row r="94">
          <cell r="A94" t="str">
            <v>N05zP</v>
          </cell>
          <cell r="B94" t="str">
            <v xml:space="preserve">Osteoarthritis NOS, of subtalar joint                                                                                                                                                                 </v>
          </cell>
        </row>
        <row r="95">
          <cell r="A95" t="str">
            <v>N05zQ</v>
          </cell>
          <cell r="B95" t="str">
            <v xml:space="preserve">Osteoarthritis NOS, of talonavicular joint                                                                                                                                                            </v>
          </cell>
        </row>
        <row r="96">
          <cell r="A96" t="str">
            <v>N05zR</v>
          </cell>
          <cell r="B96" t="str">
            <v xml:space="preserve">Osteoarthritis NOS, of other tarsal joint                                                                                                                                                             </v>
          </cell>
        </row>
        <row r="97">
          <cell r="A97" t="str">
            <v>N05zS</v>
          </cell>
          <cell r="B97" t="str">
            <v xml:space="preserve">Osteoarthritis NOS, of 1st metatarsophalangeal joint                                                                                                                                                  </v>
          </cell>
        </row>
        <row r="98">
          <cell r="A98" t="str">
            <v>N05zT</v>
          </cell>
          <cell r="B98" t="str">
            <v xml:space="preserve">Osteoarthritis NOS, of lesser metatarsophalangeal joint                                                                                                                                               </v>
          </cell>
        </row>
        <row r="99">
          <cell r="A99" t="str">
            <v>N05zU</v>
          </cell>
          <cell r="B99" t="str">
            <v xml:space="preserve">Osteoarthritis NOS, of interphalangeal joint of toe                                                                                                                                                   </v>
          </cell>
        </row>
        <row r="100">
          <cell r="A100" t="str">
            <v>N05zz</v>
          </cell>
          <cell r="B100" t="str">
            <v xml:space="preserve">Osteoarthritis NOS                                                                                                                                                                    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5"/>
  <sheetViews>
    <sheetView tabSelected="1" workbookViewId="0"/>
  </sheetViews>
  <sheetFormatPr defaultRowHeight="15" x14ac:dyDescent="0.25"/>
  <cols>
    <col min="1" max="1" width="21.42578125" style="6" customWidth="1"/>
    <col min="2" max="2" width="62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4" t="s">
        <v>2</v>
      </c>
      <c r="B2" s="2" t="s">
        <v>3</v>
      </c>
    </row>
    <row r="3" spans="1:2" x14ac:dyDescent="0.25">
      <c r="A3" s="4" t="s">
        <v>4</v>
      </c>
      <c r="B3" s="2" t="s">
        <v>5</v>
      </c>
    </row>
    <row r="4" spans="1:2" x14ac:dyDescent="0.25">
      <c r="A4" s="4" t="s">
        <v>6</v>
      </c>
      <c r="B4" s="2" t="s">
        <v>7</v>
      </c>
    </row>
    <row r="5" spans="1:2" x14ac:dyDescent="0.25">
      <c r="A5" s="4" t="s">
        <v>8</v>
      </c>
      <c r="B5" s="3" t="str">
        <f>VLOOKUP(A5,'[1]N05 =90'!A:B,2,FALSE)</f>
        <v xml:space="preserve">Osteoarthritis and allied disorders                                                                                                                                                                   </v>
      </c>
    </row>
    <row r="6" spans="1:2" x14ac:dyDescent="0.25">
      <c r="A6" s="4" t="s">
        <v>9</v>
      </c>
      <c r="B6" s="3" t="str">
        <f>VLOOKUP(A6,'[1]N05 =90'!A:B,2,FALSE)</f>
        <v xml:space="preserve">Generalised osteoarthritis - OA                                                                                                                                                                       </v>
      </c>
    </row>
    <row r="7" spans="1:2" x14ac:dyDescent="0.25">
      <c r="A7" s="5" t="s">
        <v>10</v>
      </c>
      <c r="B7" s="3" t="s">
        <v>11</v>
      </c>
    </row>
    <row r="8" spans="1:2" x14ac:dyDescent="0.25">
      <c r="A8" s="4" t="s">
        <v>12</v>
      </c>
      <c r="B8" s="3" t="str">
        <f>VLOOKUP(A8,'[1]N05 =90'!A:B,2,FALSE)</f>
        <v xml:space="preserve">Generalised osteoarthritis of the hand                                                                                                                                                                </v>
      </c>
    </row>
    <row r="9" spans="1:2" x14ac:dyDescent="0.25">
      <c r="A9" s="4" t="s">
        <v>13</v>
      </c>
      <c r="B9" s="3" t="str">
        <f>VLOOKUP(A9,'[1]N05 =90'!A:B,2,FALSE)</f>
        <v xml:space="preserve">Generalised osteoarthritis of multiple sites                                                                                                                                                          </v>
      </c>
    </row>
    <row r="10" spans="1:2" x14ac:dyDescent="0.25">
      <c r="A10" s="5" t="s">
        <v>14</v>
      </c>
      <c r="B10" s="3" t="s">
        <v>15</v>
      </c>
    </row>
    <row r="11" spans="1:2" x14ac:dyDescent="0.25">
      <c r="A11" s="4" t="s">
        <v>16</v>
      </c>
      <c r="B11" s="3" t="str">
        <f>VLOOKUP(A11,'[1]N05 =90'!A:B,2,FALSE)</f>
        <v xml:space="preserve">Primary generalized osteoarthrosis                                                                                                                                                                    </v>
      </c>
    </row>
    <row r="12" spans="1:2" x14ac:dyDescent="0.25">
      <c r="A12" s="5" t="s">
        <v>17</v>
      </c>
      <c r="B12" s="3" t="s">
        <v>18</v>
      </c>
    </row>
    <row r="13" spans="1:2" x14ac:dyDescent="0.25">
      <c r="A13" s="5" t="s">
        <v>19</v>
      </c>
      <c r="B13" s="3" t="s">
        <v>20</v>
      </c>
    </row>
    <row r="14" spans="1:2" x14ac:dyDescent="0.25">
      <c r="A14" s="5" t="s">
        <v>21</v>
      </c>
      <c r="B14" s="3" t="s">
        <v>22</v>
      </c>
    </row>
    <row r="15" spans="1:2" x14ac:dyDescent="0.25">
      <c r="A15" s="4" t="s">
        <v>23</v>
      </c>
      <c r="B15" s="3" t="str">
        <f>VLOOKUP(A15,'[1]N05 =90'!A:B,2,FALSE)</f>
        <v xml:space="preserve">Generalised osteoarthritis NOS                                                                                                                                                                        </v>
      </c>
    </row>
    <row r="16" spans="1:2" x14ac:dyDescent="0.25">
      <c r="A16" s="5" t="s">
        <v>24</v>
      </c>
      <c r="B16" s="3" t="s">
        <v>25</v>
      </c>
    </row>
    <row r="17" spans="1:2" x14ac:dyDescent="0.25">
      <c r="A17" s="5" t="s">
        <v>26</v>
      </c>
      <c r="B17" s="3" t="s">
        <v>27</v>
      </c>
    </row>
    <row r="18" spans="1:2" x14ac:dyDescent="0.25">
      <c r="A18" s="5" t="s">
        <v>28</v>
      </c>
      <c r="B18" s="3" t="s">
        <v>29</v>
      </c>
    </row>
    <row r="19" spans="1:2" x14ac:dyDescent="0.25">
      <c r="A19" s="5" t="s">
        <v>30</v>
      </c>
      <c r="B19" s="3" t="s">
        <v>31</v>
      </c>
    </row>
    <row r="20" spans="1:2" x14ac:dyDescent="0.25">
      <c r="A20" s="5" t="s">
        <v>32</v>
      </c>
      <c r="B20" s="3" t="s">
        <v>33</v>
      </c>
    </row>
    <row r="21" spans="1:2" x14ac:dyDescent="0.25">
      <c r="A21" s="4" t="s">
        <v>34</v>
      </c>
      <c r="B21" s="3" t="str">
        <f>VLOOKUP(A21,'[1]N05 =90'!A:B,2,FALSE)</f>
        <v xml:space="preserve">Localised, primary osteoarthritis of the hand                                                                                                                                                         </v>
      </c>
    </row>
    <row r="22" spans="1:2" x14ac:dyDescent="0.25">
      <c r="A22" s="5" t="s">
        <v>35</v>
      </c>
      <c r="B22" s="3" t="s">
        <v>36</v>
      </c>
    </row>
    <row r="23" spans="1:2" x14ac:dyDescent="0.25">
      <c r="A23" s="4" t="s">
        <v>37</v>
      </c>
      <c r="B23" s="3" t="str">
        <f>VLOOKUP(A23,'[1]N05 =90'!A:B,2,FALSE)</f>
        <v xml:space="preserve">Localised, primary osteoarthritis of the lower leg                                                                                                                                                    </v>
      </c>
    </row>
    <row r="24" spans="1:2" x14ac:dyDescent="0.25">
      <c r="A24" s="5" t="s">
        <v>38</v>
      </c>
      <c r="B24" s="3" t="s">
        <v>39</v>
      </c>
    </row>
    <row r="25" spans="1:2" x14ac:dyDescent="0.25">
      <c r="A25" s="5" t="s">
        <v>40</v>
      </c>
      <c r="B25" s="3" t="s">
        <v>41</v>
      </c>
    </row>
    <row r="26" spans="1:2" x14ac:dyDescent="0.25">
      <c r="A26" s="5" t="s">
        <v>42</v>
      </c>
      <c r="B26" s="3" t="s">
        <v>43</v>
      </c>
    </row>
    <row r="27" spans="1:2" x14ac:dyDescent="0.25">
      <c r="A27" s="5" t="s">
        <v>44</v>
      </c>
      <c r="B27" s="3" t="s">
        <v>45</v>
      </c>
    </row>
    <row r="28" spans="1:2" x14ac:dyDescent="0.25">
      <c r="A28" s="5" t="s">
        <v>46</v>
      </c>
      <c r="B28" s="3" t="s">
        <v>47</v>
      </c>
    </row>
    <row r="29" spans="1:2" x14ac:dyDescent="0.25">
      <c r="A29" s="5" t="s">
        <v>48</v>
      </c>
      <c r="B29" s="3" t="s">
        <v>49</v>
      </c>
    </row>
    <row r="30" spans="1:2" x14ac:dyDescent="0.25">
      <c r="A30" s="4" t="s">
        <v>50</v>
      </c>
      <c r="B30" s="3" t="str">
        <f>VLOOKUP(A30,'[1]N05 =90'!A:B,2,FALSE)</f>
        <v xml:space="preserve">Localised, primary osteoarthritis of the wrist                                                                                                                                                        </v>
      </c>
    </row>
    <row r="31" spans="1:2" x14ac:dyDescent="0.25">
      <c r="A31" s="5" t="s">
        <v>51</v>
      </c>
      <c r="B31" s="3" t="s">
        <v>52</v>
      </c>
    </row>
    <row r="32" spans="1:2" x14ac:dyDescent="0.25">
      <c r="A32" s="5" t="s">
        <v>53</v>
      </c>
      <c r="B32" s="3" t="s">
        <v>54</v>
      </c>
    </row>
    <row r="33" spans="1:2" x14ac:dyDescent="0.25">
      <c r="A33" s="5" t="s">
        <v>55</v>
      </c>
      <c r="B33" s="3" t="s">
        <v>56</v>
      </c>
    </row>
    <row r="34" spans="1:2" x14ac:dyDescent="0.25">
      <c r="A34" s="5" t="s">
        <v>57</v>
      </c>
      <c r="B34" s="3" t="s">
        <v>58</v>
      </c>
    </row>
    <row r="35" spans="1:2" x14ac:dyDescent="0.25">
      <c r="A35" s="5" t="s">
        <v>59</v>
      </c>
      <c r="B35" s="3" t="s">
        <v>60</v>
      </c>
    </row>
    <row r="36" spans="1:2" x14ac:dyDescent="0.25">
      <c r="A36" s="5" t="s">
        <v>61</v>
      </c>
      <c r="B36" s="3" t="s">
        <v>62</v>
      </c>
    </row>
    <row r="37" spans="1:2" x14ac:dyDescent="0.25">
      <c r="A37" s="5" t="s">
        <v>63</v>
      </c>
      <c r="B37" s="3" t="s">
        <v>64</v>
      </c>
    </row>
    <row r="38" spans="1:2" x14ac:dyDescent="0.25">
      <c r="A38" s="5" t="s">
        <v>65</v>
      </c>
      <c r="B38" s="3" t="s">
        <v>66</v>
      </c>
    </row>
    <row r="39" spans="1:2" x14ac:dyDescent="0.25">
      <c r="A39" s="5" t="s">
        <v>67</v>
      </c>
      <c r="B39" s="3" t="s">
        <v>68</v>
      </c>
    </row>
    <row r="40" spans="1:2" x14ac:dyDescent="0.25">
      <c r="A40" s="5" t="s">
        <v>69</v>
      </c>
      <c r="B40" s="3" t="s">
        <v>70</v>
      </c>
    </row>
    <row r="41" spans="1:2" x14ac:dyDescent="0.25">
      <c r="A41" s="5" t="s">
        <v>71</v>
      </c>
      <c r="B41" s="3" t="s">
        <v>72</v>
      </c>
    </row>
    <row r="42" spans="1:2" x14ac:dyDescent="0.25">
      <c r="A42" s="5" t="s">
        <v>73</v>
      </c>
      <c r="B42" s="3" t="s">
        <v>74</v>
      </c>
    </row>
    <row r="43" spans="1:2" x14ac:dyDescent="0.25">
      <c r="A43" s="5" t="s">
        <v>75</v>
      </c>
      <c r="B43" s="3" t="s">
        <v>76</v>
      </c>
    </row>
    <row r="44" spans="1:2" x14ac:dyDescent="0.25">
      <c r="A44" s="5" t="s">
        <v>77</v>
      </c>
      <c r="B44" s="3" t="s">
        <v>78</v>
      </c>
    </row>
    <row r="45" spans="1:2" x14ac:dyDescent="0.25">
      <c r="A45" s="5" t="s">
        <v>79</v>
      </c>
      <c r="B45" s="3" t="s">
        <v>80</v>
      </c>
    </row>
    <row r="46" spans="1:2" x14ac:dyDescent="0.25">
      <c r="A46" s="5" t="s">
        <v>81</v>
      </c>
      <c r="B46" s="3" t="s">
        <v>82</v>
      </c>
    </row>
    <row r="47" spans="1:2" x14ac:dyDescent="0.25">
      <c r="A47" s="5" t="s">
        <v>83</v>
      </c>
      <c r="B47" s="3" t="s">
        <v>84</v>
      </c>
    </row>
    <row r="48" spans="1:2" x14ac:dyDescent="0.25">
      <c r="A48" s="5" t="s">
        <v>85</v>
      </c>
      <c r="B48" s="3" t="s">
        <v>86</v>
      </c>
    </row>
    <row r="49" spans="1:2" x14ac:dyDescent="0.25">
      <c r="A49" s="5" t="s">
        <v>87</v>
      </c>
      <c r="B49" s="3" t="s">
        <v>88</v>
      </c>
    </row>
    <row r="50" spans="1:2" x14ac:dyDescent="0.25">
      <c r="A50" s="5" t="s">
        <v>89</v>
      </c>
      <c r="B50" s="3" t="s">
        <v>90</v>
      </c>
    </row>
    <row r="51" spans="1:2" x14ac:dyDescent="0.25">
      <c r="A51" s="5" t="s">
        <v>91</v>
      </c>
      <c r="B51" s="3" t="s">
        <v>92</v>
      </c>
    </row>
    <row r="52" spans="1:2" x14ac:dyDescent="0.25">
      <c r="A52" s="5" t="s">
        <v>93</v>
      </c>
      <c r="B52" s="3" t="s">
        <v>94</v>
      </c>
    </row>
    <row r="53" spans="1:2" x14ac:dyDescent="0.25">
      <c r="A53" s="4" t="s">
        <v>95</v>
      </c>
      <c r="B53" s="3" t="str">
        <f>VLOOKUP(A53,'[1]N05 =90'!A:B,2,FALSE)</f>
        <v xml:space="preserve">Localised osteoarthritis, unspecified, of the forearm                                                                                                                                                 </v>
      </c>
    </row>
    <row r="54" spans="1:2" x14ac:dyDescent="0.25">
      <c r="A54" s="4" t="s">
        <v>96</v>
      </c>
      <c r="B54" s="3" t="str">
        <f>VLOOKUP(A54,'[1]N05 =90'!A:B,2,FALSE)</f>
        <v xml:space="preserve">Localised osteoarthritis, unspecified, of the hand                                                                                                                                                    </v>
      </c>
    </row>
    <row r="55" spans="1:2" x14ac:dyDescent="0.25">
      <c r="A55" s="4" t="s">
        <v>97</v>
      </c>
      <c r="B55" s="3" t="str">
        <f>VLOOKUP(A55,'[1]N05 =90'!A:B,2,FALSE)</f>
        <v xml:space="preserve">Localised osteoarthritis, unspecified, of the pelvic region and thigh                                                                                                                                 </v>
      </c>
    </row>
    <row r="56" spans="1:2" x14ac:dyDescent="0.25">
      <c r="A56" s="4" t="s">
        <v>98</v>
      </c>
      <c r="B56" s="3" t="str">
        <f>VLOOKUP(A56,'[1]N05 =90'!A:B,2,FALSE)</f>
        <v xml:space="preserve">Localised osteoarthritis, unspecified, of the lower leg                                                                                                                                               </v>
      </c>
    </row>
    <row r="57" spans="1:2" x14ac:dyDescent="0.25">
      <c r="A57" s="5" t="s">
        <v>99</v>
      </c>
      <c r="B57" s="3" t="s">
        <v>100</v>
      </c>
    </row>
    <row r="58" spans="1:2" x14ac:dyDescent="0.25">
      <c r="A58" s="5" t="s">
        <v>101</v>
      </c>
      <c r="B58" s="3" t="s">
        <v>102</v>
      </c>
    </row>
    <row r="59" spans="1:2" x14ac:dyDescent="0.25">
      <c r="A59" s="5" t="s">
        <v>103</v>
      </c>
      <c r="B59" s="3" t="s">
        <v>104</v>
      </c>
    </row>
    <row r="60" spans="1:2" x14ac:dyDescent="0.25">
      <c r="A60" s="5" t="s">
        <v>105</v>
      </c>
      <c r="B60" s="3" t="s">
        <v>106</v>
      </c>
    </row>
    <row r="61" spans="1:2" x14ac:dyDescent="0.25">
      <c r="A61" s="5" t="s">
        <v>107</v>
      </c>
      <c r="B61" s="3" t="s">
        <v>108</v>
      </c>
    </row>
    <row r="62" spans="1:2" x14ac:dyDescent="0.25">
      <c r="A62" s="5" t="s">
        <v>109</v>
      </c>
      <c r="B62" s="3" t="s">
        <v>110</v>
      </c>
    </row>
    <row r="63" spans="1:2" x14ac:dyDescent="0.25">
      <c r="A63" s="5" t="s">
        <v>111</v>
      </c>
      <c r="B63" s="3" t="s">
        <v>112</v>
      </c>
    </row>
    <row r="64" spans="1:2" x14ac:dyDescent="0.25">
      <c r="A64" s="5" t="s">
        <v>113</v>
      </c>
      <c r="B64" s="3" t="s">
        <v>114</v>
      </c>
    </row>
    <row r="65" spans="1:2" x14ac:dyDescent="0.25">
      <c r="A65" s="5" t="s">
        <v>115</v>
      </c>
      <c r="B65" s="3" t="s">
        <v>116</v>
      </c>
    </row>
    <row r="66" spans="1:2" x14ac:dyDescent="0.25">
      <c r="A66" s="5" t="s">
        <v>117</v>
      </c>
      <c r="B66" s="3" t="s">
        <v>118</v>
      </c>
    </row>
    <row r="67" spans="1:2" x14ac:dyDescent="0.25">
      <c r="A67" s="5" t="s">
        <v>119</v>
      </c>
      <c r="B67" s="3" t="s">
        <v>120</v>
      </c>
    </row>
    <row r="68" spans="1:2" x14ac:dyDescent="0.25">
      <c r="A68" s="5" t="s">
        <v>121</v>
      </c>
      <c r="B68" s="3" t="s">
        <v>122</v>
      </c>
    </row>
    <row r="69" spans="1:2" x14ac:dyDescent="0.25">
      <c r="A69" s="5" t="s">
        <v>123</v>
      </c>
      <c r="B69" s="3" t="s">
        <v>124</v>
      </c>
    </row>
    <row r="70" spans="1:2" x14ac:dyDescent="0.25">
      <c r="A70" s="5" t="s">
        <v>125</v>
      </c>
      <c r="B70" s="3" t="s">
        <v>126</v>
      </c>
    </row>
    <row r="71" spans="1:2" x14ac:dyDescent="0.25">
      <c r="A71" s="5" t="s">
        <v>127</v>
      </c>
      <c r="B71" s="3" t="s">
        <v>128</v>
      </c>
    </row>
    <row r="72" spans="1:2" x14ac:dyDescent="0.25">
      <c r="A72" s="5" t="s">
        <v>129</v>
      </c>
      <c r="B72" s="3" t="s">
        <v>130</v>
      </c>
    </row>
    <row r="73" spans="1:2" x14ac:dyDescent="0.25">
      <c r="A73" s="4" t="s">
        <v>131</v>
      </c>
      <c r="B73" s="3" t="str">
        <f>VLOOKUP(A73,'[1]N05 =90'!A:B,2,FALSE)</f>
        <v xml:space="preserve">Osteoarthritis NOS                                                                                                                                                                                    </v>
      </c>
    </row>
    <row r="74" spans="1:2" x14ac:dyDescent="0.25">
      <c r="A74" s="4" t="s">
        <v>132</v>
      </c>
      <c r="B74" s="3" t="str">
        <f>VLOOKUP(A74,'[1]N05 =90'!A:B,2,FALSE)</f>
        <v xml:space="preserve">Osteoarthritis NOS, of unspecified site                                                                                                                                                               </v>
      </c>
    </row>
    <row r="75" spans="1:2" x14ac:dyDescent="0.25">
      <c r="A75" s="4" t="s">
        <v>133</v>
      </c>
      <c r="B75" s="3" t="str">
        <f>VLOOKUP(A75,'[1]N05 =90'!A:B,2,FALSE)</f>
        <v xml:space="preserve">Osteoarthritis NOS, of shoulder region                                                                                                                                                                </v>
      </c>
    </row>
    <row r="76" spans="1:2" x14ac:dyDescent="0.25">
      <c r="A76" s="4" t="s">
        <v>134</v>
      </c>
      <c r="B76" s="3" t="str">
        <f>VLOOKUP(A76,'[1]N05 =90'!A:B,2,FALSE)</f>
        <v xml:space="preserve">Osteoarthritis NOS, of the upper arm                                                                                                                                                                  </v>
      </c>
    </row>
    <row r="77" spans="1:2" x14ac:dyDescent="0.25">
      <c r="A77" s="4" t="s">
        <v>135</v>
      </c>
      <c r="B77" s="3" t="str">
        <f>VLOOKUP(A77,'[1]N05 =90'!A:B,2,FALSE)</f>
        <v xml:space="preserve">Osteoarthritis NOS, of the forearm                                                                                                                                                                    </v>
      </c>
    </row>
    <row r="78" spans="1:2" x14ac:dyDescent="0.25">
      <c r="A78" s="4" t="s">
        <v>136</v>
      </c>
      <c r="B78" s="3" t="str">
        <f>VLOOKUP(A78,'[1]N05 =90'!A:B,2,FALSE)</f>
        <v xml:space="preserve">Osteoarthritis NOS, of the hand                                                                                                                                                                       </v>
      </c>
    </row>
    <row r="79" spans="1:2" x14ac:dyDescent="0.25">
      <c r="A79" s="4" t="s">
        <v>137</v>
      </c>
      <c r="B79" s="3" t="str">
        <f>VLOOKUP(A79,'[1]N05 =90'!A:B,2,FALSE)</f>
        <v xml:space="preserve">Osteoarthritis NOS, pelvic region/thigh                                                                                                                                                               </v>
      </c>
    </row>
    <row r="80" spans="1:2" x14ac:dyDescent="0.25">
      <c r="A80" s="4" t="s">
        <v>138</v>
      </c>
      <c r="B80" s="3" t="str">
        <f>VLOOKUP(A80,'[1]N05 =90'!A:B,2,FALSE)</f>
        <v xml:space="preserve">Osteoarthritis NOS, of the lower leg                                                                                                                                                                  </v>
      </c>
    </row>
    <row r="81" spans="1:2" x14ac:dyDescent="0.25">
      <c r="A81" s="4" t="s">
        <v>139</v>
      </c>
      <c r="B81" s="3" t="str">
        <f>VLOOKUP(A81,'[1]N05 =90'!A:B,2,FALSE)</f>
        <v xml:space="preserve">Osteoarthritis NOS, of ankle and foot                                                                                                                                                                 </v>
      </c>
    </row>
    <row r="82" spans="1:2" x14ac:dyDescent="0.25">
      <c r="A82" s="4" t="s">
        <v>140</v>
      </c>
      <c r="B82" s="3" t="str">
        <f>VLOOKUP(A82,'[1]N05 =90'!A:B,2,FALSE)</f>
        <v xml:space="preserve">Osteoarthritis NOS, other specified site                                                                                                                                                              </v>
      </c>
    </row>
    <row r="83" spans="1:2" x14ac:dyDescent="0.25">
      <c r="A83" s="4" t="s">
        <v>141</v>
      </c>
      <c r="B83" s="3" t="str">
        <f>VLOOKUP(A83,'[1]N05 =90'!A:B,2,FALSE)</f>
        <v xml:space="preserve">Osteoarthritis NOS, of shoulder                                                                                                                                                                       </v>
      </c>
    </row>
    <row r="84" spans="1:2" x14ac:dyDescent="0.25">
      <c r="A84" s="5" t="s">
        <v>142</v>
      </c>
      <c r="B84" s="3" t="s">
        <v>143</v>
      </c>
    </row>
    <row r="85" spans="1:2" x14ac:dyDescent="0.25">
      <c r="A85" s="4" t="s">
        <v>144</v>
      </c>
      <c r="B85" s="3" t="str">
        <f>VLOOKUP(A85,'[1]N05 =90'!A:B,2,FALSE)</f>
        <v xml:space="preserve">Osteoarthritis NOS, of acromioclavicular joint                                                                                                                                                        </v>
      </c>
    </row>
    <row r="86" spans="1:2" x14ac:dyDescent="0.25">
      <c r="A86" s="4" t="s">
        <v>145</v>
      </c>
      <c r="B86" s="3" t="str">
        <f>VLOOKUP(A86,'[1]N05 =90'!A:B,2,FALSE)</f>
        <v xml:space="preserve">Osteoarthritis NOS, of elbow                                                                                                                                                                          </v>
      </c>
    </row>
    <row r="87" spans="1:2" x14ac:dyDescent="0.25">
      <c r="A87" s="5" t="s">
        <v>146</v>
      </c>
      <c r="B87" s="3" t="s">
        <v>147</v>
      </c>
    </row>
    <row r="88" spans="1:2" x14ac:dyDescent="0.25">
      <c r="A88" s="4" t="s">
        <v>148</v>
      </c>
      <c r="B88" s="3" t="str">
        <f>VLOOKUP(A88,'[1]N05 =90'!A:B,2,FALSE)</f>
        <v xml:space="preserve">Osteoarthritis NOS, of wrist                                                                                                                                                                          </v>
      </c>
    </row>
    <row r="89" spans="1:2" x14ac:dyDescent="0.25">
      <c r="A89" s="5" t="s">
        <v>149</v>
      </c>
      <c r="B89" s="3" t="s">
        <v>150</v>
      </c>
    </row>
    <row r="90" spans="1:2" x14ac:dyDescent="0.25">
      <c r="A90" s="4" t="s">
        <v>151</v>
      </c>
      <c r="B90" s="3" t="str">
        <f>VLOOKUP(A90,'[1]N05 =90'!A:B,2,FALSE)</f>
        <v xml:space="preserve">Osteoarthritis NOS, of proximal interphalangeal joint of finger                                                                                                                                       </v>
      </c>
    </row>
    <row r="91" spans="1:2" x14ac:dyDescent="0.25">
      <c r="A91" s="4" t="s">
        <v>152</v>
      </c>
      <c r="B91" s="3" t="str">
        <f>VLOOKUP(A91,'[1]N05 =90'!A:B,2,FALSE)</f>
        <v xml:space="preserve">Osteoarthritis NOS, of distal interphalangeal joint of finger                                                                                                                                         </v>
      </c>
    </row>
    <row r="92" spans="1:2" x14ac:dyDescent="0.25">
      <c r="A92" s="4" t="s">
        <v>153</v>
      </c>
      <c r="B92" s="3" t="str">
        <f>VLOOKUP(A92,'[1]N05 =90'!A:B,2,FALSE)</f>
        <v xml:space="preserve">Osteoarthritis NOS, of hip                                                                                                                                                                            </v>
      </c>
    </row>
    <row r="93" spans="1:2" x14ac:dyDescent="0.25">
      <c r="A93" s="5" t="s">
        <v>154</v>
      </c>
      <c r="B93" s="3" t="s">
        <v>155</v>
      </c>
    </row>
    <row r="94" spans="1:2" x14ac:dyDescent="0.25">
      <c r="A94" s="4" t="s">
        <v>156</v>
      </c>
      <c r="B94" s="3" t="str">
        <f>VLOOKUP(A94,'[1]N05 =90'!A:B,2,FALSE)</f>
        <v xml:space="preserve">Osteoarthritis NOS, of knee                                                                                                                                                                           </v>
      </c>
    </row>
    <row r="95" spans="1:2" x14ac:dyDescent="0.25">
      <c r="A95" s="5" t="s">
        <v>157</v>
      </c>
      <c r="B95" s="3" t="s">
        <v>158</v>
      </c>
    </row>
    <row r="96" spans="1:2" x14ac:dyDescent="0.25">
      <c r="A96" s="4" t="s">
        <v>159</v>
      </c>
      <c r="B96" s="3" t="str">
        <f>VLOOKUP(A96,'[1]N05 =90'!A:B,2,FALSE)</f>
        <v xml:space="preserve">Osteoarthritis NOS, of ankle                                                                                                                                                                          </v>
      </c>
    </row>
    <row r="97" spans="1:2" x14ac:dyDescent="0.25">
      <c r="A97" s="4" t="s">
        <v>160</v>
      </c>
      <c r="B97" s="3" t="str">
        <f>VLOOKUP(A97,'[1]N05 =90'!A:B,2,FALSE)</f>
        <v xml:space="preserve">Osteoarthritis NOS, of subtalar joint                                                                                                                                                                 </v>
      </c>
    </row>
    <row r="98" spans="1:2" x14ac:dyDescent="0.25">
      <c r="A98" s="5" t="s">
        <v>161</v>
      </c>
      <c r="B98" s="3" t="s">
        <v>162</v>
      </c>
    </row>
    <row r="99" spans="1:2" x14ac:dyDescent="0.25">
      <c r="A99" s="5" t="s">
        <v>163</v>
      </c>
      <c r="B99" s="3" t="s">
        <v>164</v>
      </c>
    </row>
    <row r="100" spans="1:2" x14ac:dyDescent="0.25">
      <c r="A100" s="4" t="s">
        <v>165</v>
      </c>
      <c r="B100" s="3" t="str">
        <f>VLOOKUP(A100,'[1]N05 =90'!A:B,2,FALSE)</f>
        <v xml:space="preserve">Osteoarthritis NOS, of 1st metatarsophalangeal joint                                                                                                                                                  </v>
      </c>
    </row>
    <row r="101" spans="1:2" x14ac:dyDescent="0.25">
      <c r="A101" s="5" t="s">
        <v>166</v>
      </c>
      <c r="B101" s="3" t="s">
        <v>167</v>
      </c>
    </row>
    <row r="102" spans="1:2" x14ac:dyDescent="0.25">
      <c r="A102" s="5" t="s">
        <v>168</v>
      </c>
      <c r="B102" s="3" t="s">
        <v>169</v>
      </c>
    </row>
    <row r="103" spans="1:2" x14ac:dyDescent="0.25">
      <c r="A103" s="4" t="s">
        <v>170</v>
      </c>
      <c r="B103" s="3" t="str">
        <f>VLOOKUP(A103,'[1]N05 =90'!A:B,2,FALSE)</f>
        <v xml:space="preserve">Osteoarthritis NOS                                                                                                                                                                                    </v>
      </c>
    </row>
    <row r="104" spans="1:2" x14ac:dyDescent="0.25">
      <c r="A104" s="4" t="s">
        <v>171</v>
      </c>
      <c r="B104" s="2" t="s">
        <v>172</v>
      </c>
    </row>
    <row r="105" spans="1:2" x14ac:dyDescent="0.25">
      <c r="A105" s="4" t="s">
        <v>173</v>
      </c>
      <c r="B105" s="2" t="s">
        <v>174</v>
      </c>
    </row>
    <row r="106" spans="1:2" x14ac:dyDescent="0.25">
      <c r="A106" s="4" t="s">
        <v>175</v>
      </c>
      <c r="B106" s="2" t="s">
        <v>176</v>
      </c>
    </row>
    <row r="107" spans="1:2" x14ac:dyDescent="0.25">
      <c r="A107" s="4" t="s">
        <v>177</v>
      </c>
      <c r="B107" s="2" t="s">
        <v>178</v>
      </c>
    </row>
    <row r="108" spans="1:2" x14ac:dyDescent="0.25">
      <c r="A108" s="4" t="s">
        <v>179</v>
      </c>
      <c r="B108" s="2" t="s">
        <v>180</v>
      </c>
    </row>
    <row r="109" spans="1:2" x14ac:dyDescent="0.25">
      <c r="A109" s="4" t="s">
        <v>181</v>
      </c>
      <c r="B109" s="2" t="s">
        <v>182</v>
      </c>
    </row>
    <row r="110" spans="1:2" x14ac:dyDescent="0.25">
      <c r="A110" s="4" t="s">
        <v>183</v>
      </c>
      <c r="B110" s="2" t="s">
        <v>184</v>
      </c>
    </row>
    <row r="111" spans="1:2" x14ac:dyDescent="0.25">
      <c r="A111" s="4" t="s">
        <v>185</v>
      </c>
      <c r="B111" s="2" t="s">
        <v>186</v>
      </c>
    </row>
    <row r="112" spans="1:2" x14ac:dyDescent="0.25">
      <c r="A112" s="4" t="s">
        <v>187</v>
      </c>
      <c r="B112" s="2" t="s">
        <v>188</v>
      </c>
    </row>
    <row r="113" spans="1:2" x14ac:dyDescent="0.25">
      <c r="A113" s="4" t="s">
        <v>189</v>
      </c>
      <c r="B113" s="2" t="s">
        <v>190</v>
      </c>
    </row>
    <row r="114" spans="1:2" x14ac:dyDescent="0.25">
      <c r="A114" s="4" t="s">
        <v>191</v>
      </c>
      <c r="B114" s="2" t="s">
        <v>192</v>
      </c>
    </row>
    <row r="115" spans="1:2" x14ac:dyDescent="0.25">
      <c r="A115" s="4" t="s">
        <v>193</v>
      </c>
      <c r="B115" s="2" t="s">
        <v>194</v>
      </c>
    </row>
    <row r="116" spans="1:2" x14ac:dyDescent="0.25">
      <c r="A116" s="4" t="s">
        <v>195</v>
      </c>
      <c r="B116" s="2" t="s">
        <v>196</v>
      </c>
    </row>
    <row r="117" spans="1:2" x14ac:dyDescent="0.25">
      <c r="A117" s="4" t="s">
        <v>197</v>
      </c>
      <c r="B117" s="2" t="s">
        <v>198</v>
      </c>
    </row>
    <row r="118" spans="1:2" x14ac:dyDescent="0.25">
      <c r="A118" s="4" t="s">
        <v>199</v>
      </c>
      <c r="B118" s="2" t="s">
        <v>200</v>
      </c>
    </row>
    <row r="119" spans="1:2" x14ac:dyDescent="0.25">
      <c r="A119" s="4" t="s">
        <v>201</v>
      </c>
      <c r="B119" s="2" t="s">
        <v>202</v>
      </c>
    </row>
    <row r="120" spans="1:2" x14ac:dyDescent="0.25">
      <c r="A120" s="4" t="s">
        <v>203</v>
      </c>
      <c r="B120" s="2" t="s">
        <v>204</v>
      </c>
    </row>
    <row r="121" spans="1:2" x14ac:dyDescent="0.25">
      <c r="A121" s="4" t="s">
        <v>205</v>
      </c>
      <c r="B121" s="2" t="s">
        <v>206</v>
      </c>
    </row>
    <row r="122" spans="1:2" x14ac:dyDescent="0.25">
      <c r="A122" s="4" t="s">
        <v>207</v>
      </c>
      <c r="B122" s="2" t="s">
        <v>208</v>
      </c>
    </row>
    <row r="123" spans="1:2" x14ac:dyDescent="0.25">
      <c r="A123" s="4" t="s">
        <v>209</v>
      </c>
      <c r="B123" s="2" t="s">
        <v>210</v>
      </c>
    </row>
    <row r="124" spans="1:2" x14ac:dyDescent="0.25">
      <c r="A124" s="4" t="s">
        <v>211</v>
      </c>
      <c r="B124" s="2" t="s">
        <v>212</v>
      </c>
    </row>
    <row r="125" spans="1:2" x14ac:dyDescent="0.25">
      <c r="A125" s="4" t="s">
        <v>213</v>
      </c>
      <c r="B125" s="2" t="s"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Primary Care Sciences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SiW</dc:creator>
  <cp:lastModifiedBy>SiW</cp:lastModifiedBy>
  <dcterms:created xsi:type="dcterms:W3CDTF">2016-07-27T07:44:29Z</dcterms:created>
  <dcterms:modified xsi:type="dcterms:W3CDTF">2016-09-13T14:32:00Z</dcterms:modified>
</cp:coreProperties>
</file>